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tamas\Google Drive\PG\Szakbiz\"/>
    </mc:Choice>
  </mc:AlternateContent>
  <bookViews>
    <workbookView xWindow="0" yWindow="0" windowWidth="20490" windowHeight="7755"/>
  </bookViews>
  <sheets>
    <sheet name="Munka1" sheetId="1" r:id="rId1"/>
    <sheet name="Munka2" sheetId="2" r:id="rId2"/>
    <sheet name="Munka3" sheetId="3" r:id="rId3"/>
  </sheets>
  <calcPr calcId="152511"/>
</workbook>
</file>

<file path=xl/calcChain.xml><?xml version="1.0" encoding="utf-8"?>
<calcChain xmlns="http://schemas.openxmlformats.org/spreadsheetml/2006/main">
  <c r="E9" i="1" l="1"/>
  <c r="E6" i="1"/>
  <c r="D6" i="1"/>
  <c r="D9" i="1"/>
  <c r="D7" i="1" s="1"/>
  <c r="E7" i="1" l="1"/>
</calcChain>
</file>

<file path=xl/sharedStrings.xml><?xml version="1.0" encoding="utf-8"?>
<sst xmlns="http://schemas.openxmlformats.org/spreadsheetml/2006/main" count="36" uniqueCount="36">
  <si>
    <t>Bevételek</t>
  </si>
  <si>
    <t>terv 2015</t>
  </si>
  <si>
    <t>Áthozat előző évről</t>
  </si>
  <si>
    <t>Szakági sporttámogatás</t>
  </si>
  <si>
    <t>MOB utánpótlás támogatás</t>
  </si>
  <si>
    <t>MRSz eredményességi juttatás</t>
  </si>
  <si>
    <t>Bevételek összesen:</t>
  </si>
  <si>
    <t>2 669 000Ft</t>
  </si>
  <si>
    <t>maradvány:</t>
  </si>
  <si>
    <t>856 200</t>
  </si>
  <si>
    <t>Kiadások</t>
  </si>
  <si>
    <t>Kiadások összesen:</t>
  </si>
  <si>
    <t>Sikle XC 2015 VB támogatás</t>
  </si>
  <si>
    <t>Sikle.XC.Magyar Nemzeti Bajnokság</t>
  </si>
  <si>
    <t>Siklóernyős XC Liga egyik fordulója FAI 2</t>
  </si>
  <si>
    <t>Siklóernyős XC Liga</t>
  </si>
  <si>
    <t>Sikle Célraszálló VB nevezési díjak</t>
  </si>
  <si>
    <t>Sikle.Célraszálló.Magyar Nemzeti Bajnokság (Gödöllői Tavasz)</t>
  </si>
  <si>
    <t>Sikle.Célraszálló.Magyar Nemzeti Bajnokság (Gödöllői Ősz)</t>
  </si>
  <si>
    <t>Sikle.Célraszálló.LIGA</t>
  </si>
  <si>
    <t>2015-as díjkiosztó díjai,</t>
  </si>
  <si>
    <t>MKK</t>
  </si>
  <si>
    <t>Teljesítményjelvények</t>
  </si>
  <si>
    <t>(6 CHF / darab)</t>
  </si>
  <si>
    <t>2016 évi Siklóernyő Xc EB -re</t>
  </si>
  <si>
    <t>Utiköltség</t>
  </si>
  <si>
    <t>Internet, honlap</t>
  </si>
  <si>
    <t>Irodaszer Számtech, tisztítószer</t>
  </si>
  <si>
    <t>Irodafentartás bérlet postafiók</t>
  </si>
  <si>
    <t>(Ha az eredményességi juttatást nem kapjuk meg, akkor 500.000 Forinttal kevesebb)</t>
  </si>
  <si>
    <t>Sárkányos Sirály kupa</t>
  </si>
  <si>
    <t>2015 valós pillanatnyi</t>
  </si>
  <si>
    <t>2015 vége bevállalt költségekkel</t>
  </si>
  <si>
    <t>Ez lehet hogy nem fog befolyni…</t>
  </si>
  <si>
    <t>Telefonköltség</t>
  </si>
  <si>
    <t>MOB pénzből közvetlen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</si>
</sst>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Ft&quot;"/>
  </numFmts>
  <fonts count="8" x14ac:knownFonts="1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rgb="FF339966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auto="1"/>
      </left>
      <right style="medium">
        <color rgb="FFCCCCCC"/>
      </right>
      <top style="medium">
        <color auto="1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auto="1"/>
      </top>
      <bottom style="medium">
        <color rgb="FFCCCCCC"/>
      </bottom>
      <diagonal/>
    </border>
    <border>
      <left style="medium">
        <color rgb="FFCCCCCC"/>
      </left>
      <right style="medium">
        <color auto="1"/>
      </right>
      <top style="medium">
        <color auto="1"/>
      </top>
      <bottom style="medium">
        <color rgb="FFCCCCCC"/>
      </bottom>
      <diagonal/>
    </border>
    <border>
      <left style="medium">
        <color auto="1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auto="1"/>
      </right>
      <top style="medium">
        <color rgb="FFCCCCCC"/>
      </top>
      <bottom style="medium">
        <color rgb="FFCCCCCC"/>
      </bottom>
      <diagonal/>
    </border>
    <border>
      <left style="medium">
        <color auto="1"/>
      </left>
      <right style="medium">
        <color rgb="FFCCCCCC"/>
      </right>
      <top style="medium">
        <color rgb="FFCCCCCC"/>
      </top>
      <bottom style="medium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auto="1"/>
      </bottom>
      <diagonal/>
    </border>
    <border>
      <left style="medium">
        <color rgb="FFCCCCCC"/>
      </left>
      <right style="medium">
        <color auto="1"/>
      </right>
      <top style="medium">
        <color rgb="FFCCCCCC"/>
      </top>
      <bottom style="medium">
        <color auto="1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</cellStyleXfs>
  <cellXfs count="20">
    <xf numFmtId="0" fontId="0" fillId="0" borderId="0" xfId="0"/>
    <xf numFmtId="0" fontId="0" fillId="0" borderId="0" xfId="0" applyAlignment="1">
      <alignment wrapText="1"/>
    </xf>
    <xf numFmtId="164" fontId="5" fillId="0" borderId="2" xfId="0" applyNumberFormat="1" applyFont="1" applyBorder="1" applyAlignment="1">
      <alignment horizontal="right" wrapText="1"/>
    </xf>
    <xf numFmtId="164" fontId="1" fillId="2" borderId="2" xfId="1" applyNumberFormat="1" applyBorder="1" applyAlignment="1">
      <alignment horizontal="right" wrapText="1"/>
    </xf>
    <xf numFmtId="164" fontId="3" fillId="4" borderId="1" xfId="3" applyNumberFormat="1" applyBorder="1" applyAlignment="1">
      <alignment horizontal="right" wrapText="1"/>
    </xf>
    <xf numFmtId="164" fontId="5" fillId="0" borderId="2" xfId="0" applyNumberFormat="1" applyFont="1" applyBorder="1" applyAlignment="1">
      <alignment wrapText="1"/>
    </xf>
    <xf numFmtId="164" fontId="2" fillId="3" borderId="2" xfId="2" applyNumberFormat="1" applyBorder="1" applyAlignment="1">
      <alignment horizontal="right" wrapText="1"/>
    </xf>
    <xf numFmtId="164" fontId="5" fillId="0" borderId="2" xfId="0" applyNumberFormat="1" applyFont="1" applyBorder="1" applyAlignment="1">
      <alignment vertical="center" wrapText="1"/>
    </xf>
    <xf numFmtId="0" fontId="4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wrapText="1"/>
    </xf>
    <xf numFmtId="0" fontId="5" fillId="0" borderId="6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4" fillId="0" borderId="6" xfId="0" applyFont="1" applyBorder="1" applyAlignment="1">
      <alignment horizontal="center" wrapText="1"/>
    </xf>
    <xf numFmtId="0" fontId="7" fillId="0" borderId="6" xfId="0" applyFont="1" applyBorder="1" applyAlignment="1">
      <alignment horizontal="right" wrapText="1"/>
    </xf>
    <xf numFmtId="0" fontId="5" fillId="0" borderId="6" xfId="0" applyFont="1" applyBorder="1" applyAlignment="1">
      <alignment horizontal="left" wrapText="1"/>
    </xf>
    <xf numFmtId="0" fontId="5" fillId="0" borderId="8" xfId="0" applyFont="1" applyBorder="1" applyAlignment="1">
      <alignment wrapText="1"/>
    </xf>
    <xf numFmtId="164" fontId="5" fillId="0" borderId="9" xfId="0" applyNumberFormat="1" applyFont="1" applyBorder="1" applyAlignment="1">
      <alignment horizontal="right" wrapText="1"/>
    </xf>
    <xf numFmtId="0" fontId="5" fillId="0" borderId="10" xfId="0" applyFont="1" applyBorder="1" applyAlignment="1">
      <alignment wrapText="1"/>
    </xf>
  </cellXfs>
  <cellStyles count="4">
    <cellStyle name="Jó" xfId="1" builtinId="26"/>
    <cellStyle name="Normál" xfId="0" builtinId="0"/>
    <cellStyle name="Rossz" xfId="2" builtinId="27"/>
    <cellStyle name="Semleges" xfId="3" builtin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workbookViewId="0">
      <selection activeCell="A14" sqref="A14"/>
    </sheetView>
  </sheetViews>
  <sheetFormatPr defaultColWidth="9.28515625" defaultRowHeight="15" x14ac:dyDescent="0.25"/>
  <cols>
    <col min="1" max="1" width="54.5703125" style="1" bestFit="1" customWidth="1"/>
    <col min="2" max="2" width="11.42578125" style="1" bestFit="1" customWidth="1"/>
    <col min="3" max="3" width="31" style="1" customWidth="1"/>
    <col min="4" max="5" width="17" style="1" customWidth="1"/>
    <col min="6" max="16384" width="9.28515625" style="1"/>
  </cols>
  <sheetData>
    <row r="1" spans="1:5" ht="45.75" thickBot="1" x14ac:dyDescent="0.3">
      <c r="A1" s="8" t="s">
        <v>0</v>
      </c>
      <c r="B1" s="9" t="s">
        <v>1</v>
      </c>
      <c r="C1" s="10"/>
      <c r="D1" s="1" t="s">
        <v>31</v>
      </c>
      <c r="E1" s="1" t="s">
        <v>32</v>
      </c>
    </row>
    <row r="2" spans="1:5" ht="15.75" thickBot="1" x14ac:dyDescent="0.3">
      <c r="A2" s="11" t="s">
        <v>2</v>
      </c>
      <c r="B2" s="2">
        <v>0</v>
      </c>
      <c r="C2" s="12"/>
      <c r="D2" s="1">
        <v>0</v>
      </c>
      <c r="E2" s="1">
        <v>0</v>
      </c>
    </row>
    <row r="3" spans="1:5" ht="15.75" thickBot="1" x14ac:dyDescent="0.3">
      <c r="A3" s="11" t="s">
        <v>3</v>
      </c>
      <c r="B3" s="2">
        <v>2169000</v>
      </c>
      <c r="C3" s="12"/>
      <c r="D3">
        <v>2721000</v>
      </c>
      <c r="E3">
        <v>2721000</v>
      </c>
    </row>
    <row r="4" spans="1:5" ht="15.75" thickBot="1" x14ac:dyDescent="0.3">
      <c r="A4" s="11" t="s">
        <v>4</v>
      </c>
      <c r="B4" s="2">
        <v>0</v>
      </c>
      <c r="C4" s="12"/>
      <c r="D4" s="1">
        <v>0</v>
      </c>
      <c r="E4" s="1">
        <v>0</v>
      </c>
    </row>
    <row r="5" spans="1:5" ht="30" thickBot="1" x14ac:dyDescent="0.3">
      <c r="A5" s="11" t="s">
        <v>5</v>
      </c>
      <c r="B5" s="2">
        <v>500000</v>
      </c>
      <c r="C5" s="13" t="s">
        <v>33</v>
      </c>
    </row>
    <row r="6" spans="1:5" ht="15.75" thickBot="1" x14ac:dyDescent="0.3">
      <c r="A6" s="14" t="s">
        <v>6</v>
      </c>
      <c r="B6" s="3" t="s">
        <v>7</v>
      </c>
      <c r="C6" s="12"/>
      <c r="D6" s="3">
        <f>SUM(D2:D5)</f>
        <v>2721000</v>
      </c>
      <c r="E6" s="3">
        <f>SUM(E2:E5)</f>
        <v>2721000</v>
      </c>
    </row>
    <row r="7" spans="1:5" ht="39.75" thickBot="1" x14ac:dyDescent="0.3">
      <c r="A7" s="15" t="s">
        <v>8</v>
      </c>
      <c r="B7" s="4" t="s">
        <v>9</v>
      </c>
      <c r="C7" s="12" t="s">
        <v>29</v>
      </c>
      <c r="D7" s="4">
        <f>D6-D9</f>
        <v>1881000</v>
      </c>
      <c r="E7" s="4">
        <f>E6-E9</f>
        <v>1081000</v>
      </c>
    </row>
    <row r="8" spans="1:5" ht="15.75" thickBot="1" x14ac:dyDescent="0.3">
      <c r="A8" s="14" t="s">
        <v>10</v>
      </c>
      <c r="B8" s="5"/>
      <c r="C8" s="12"/>
    </row>
    <row r="9" spans="1:5" ht="15.75" thickBot="1" x14ac:dyDescent="0.3">
      <c r="A9" s="14" t="s">
        <v>11</v>
      </c>
      <c r="B9" s="6">
        <v>1812800</v>
      </c>
      <c r="C9" s="12"/>
      <c r="D9" s="6">
        <f>SUM(D10:D27)</f>
        <v>840000</v>
      </c>
      <c r="E9" s="6">
        <f>SUM(E10:E27)</f>
        <v>1640000</v>
      </c>
    </row>
    <row r="10" spans="1:5" ht="15.75" thickBot="1" x14ac:dyDescent="0.3">
      <c r="A10" s="11" t="s">
        <v>12</v>
      </c>
      <c r="B10" s="2">
        <v>252800</v>
      </c>
      <c r="C10" s="12"/>
      <c r="D10" s="1">
        <v>240000</v>
      </c>
      <c r="E10" s="1">
        <v>240000</v>
      </c>
    </row>
    <row r="11" spans="1:5" ht="15.75" thickBot="1" x14ac:dyDescent="0.3">
      <c r="A11" s="16" t="s">
        <v>13</v>
      </c>
      <c r="B11" s="2">
        <v>400000</v>
      </c>
      <c r="C11" s="12"/>
      <c r="D11" s="1">
        <v>400000</v>
      </c>
      <c r="E11" s="1">
        <v>400000</v>
      </c>
    </row>
    <row r="12" spans="1:5" ht="15.75" thickBot="1" x14ac:dyDescent="0.3">
      <c r="A12" s="16" t="s">
        <v>14</v>
      </c>
      <c r="B12" s="2">
        <v>70000</v>
      </c>
      <c r="C12" s="12"/>
      <c r="D12" s="1">
        <v>70000</v>
      </c>
      <c r="E12" s="1">
        <v>70000</v>
      </c>
    </row>
    <row r="13" spans="1:5" ht="15.75" thickBot="1" x14ac:dyDescent="0.3">
      <c r="A13" s="16" t="s">
        <v>15</v>
      </c>
      <c r="B13" s="2">
        <v>70000</v>
      </c>
      <c r="C13" s="12"/>
      <c r="D13" s="1">
        <v>70000</v>
      </c>
      <c r="E13" s="1">
        <v>70000</v>
      </c>
    </row>
    <row r="14" spans="1:5" ht="30.75" thickBot="1" x14ac:dyDescent="0.3">
      <c r="A14" s="11" t="s">
        <v>16</v>
      </c>
      <c r="B14" s="2">
        <v>220000</v>
      </c>
      <c r="C14" s="12"/>
      <c r="E14" s="1" t="s">
        <v>35</v>
      </c>
    </row>
    <row r="15" spans="1:5" ht="15.75" thickBot="1" x14ac:dyDescent="0.3">
      <c r="A15" s="16" t="s">
        <v>17</v>
      </c>
      <c r="B15" s="2">
        <v>80000</v>
      </c>
      <c r="C15" s="12"/>
      <c r="E15" s="1">
        <v>80000</v>
      </c>
    </row>
    <row r="16" spans="1:5" ht="15.75" thickBot="1" x14ac:dyDescent="0.3">
      <c r="A16" s="16" t="s">
        <v>18</v>
      </c>
      <c r="B16" s="2">
        <v>40000</v>
      </c>
      <c r="C16" s="12"/>
      <c r="E16" s="1">
        <v>40000</v>
      </c>
    </row>
    <row r="17" spans="1:5" ht="15.75" thickBot="1" x14ac:dyDescent="0.3">
      <c r="A17" s="16" t="s">
        <v>19</v>
      </c>
      <c r="B17" s="2">
        <v>40000</v>
      </c>
      <c r="C17" s="12"/>
      <c r="E17" s="1">
        <v>40000</v>
      </c>
    </row>
    <row r="18" spans="1:5" ht="15.75" thickBot="1" x14ac:dyDescent="0.3">
      <c r="A18" s="11" t="s">
        <v>20</v>
      </c>
      <c r="B18" s="2">
        <v>100000</v>
      </c>
      <c r="C18" s="12"/>
      <c r="E18" s="1">
        <v>100000</v>
      </c>
    </row>
    <row r="19" spans="1:5" ht="15.75" thickBot="1" x14ac:dyDescent="0.3">
      <c r="A19" s="11" t="s">
        <v>21</v>
      </c>
      <c r="B19" s="2">
        <v>80000</v>
      </c>
      <c r="C19" s="12"/>
      <c r="E19" s="1">
        <v>80000</v>
      </c>
    </row>
    <row r="20" spans="1:5" ht="15.75" thickBot="1" x14ac:dyDescent="0.3">
      <c r="A20" s="11" t="s">
        <v>22</v>
      </c>
      <c r="B20" s="2">
        <v>60000</v>
      </c>
      <c r="C20" s="13" t="s">
        <v>23</v>
      </c>
      <c r="E20" s="1">
        <v>60000</v>
      </c>
    </row>
    <row r="21" spans="1:5" ht="15.75" thickBot="1" x14ac:dyDescent="0.3">
      <c r="A21" s="16" t="s">
        <v>24</v>
      </c>
      <c r="B21" s="2">
        <v>400000</v>
      </c>
      <c r="C21" s="12"/>
      <c r="D21" s="1">
        <v>0</v>
      </c>
      <c r="E21" s="1">
        <v>400000</v>
      </c>
    </row>
    <row r="22" spans="1:5" ht="15.75" thickBot="1" x14ac:dyDescent="0.3">
      <c r="A22" s="11" t="s">
        <v>30</v>
      </c>
      <c r="B22" s="7">
        <v>0</v>
      </c>
      <c r="C22" s="12"/>
      <c r="D22" s="1">
        <v>60000</v>
      </c>
      <c r="E22" s="1">
        <v>60000</v>
      </c>
    </row>
    <row r="23" spans="1:5" ht="15.75" thickBot="1" x14ac:dyDescent="0.3">
      <c r="A23" s="11" t="s">
        <v>34</v>
      </c>
      <c r="B23" s="7">
        <v>0</v>
      </c>
      <c r="C23" s="12"/>
      <c r="D23" s="1">
        <v>0</v>
      </c>
      <c r="E23" s="1">
        <v>0</v>
      </c>
    </row>
    <row r="24" spans="1:5" ht="15.75" thickBot="1" x14ac:dyDescent="0.3">
      <c r="A24" s="11" t="s">
        <v>25</v>
      </c>
      <c r="B24" s="2">
        <v>0</v>
      </c>
      <c r="C24" s="12"/>
      <c r="D24" s="1">
        <v>0</v>
      </c>
      <c r="E24" s="1">
        <v>0</v>
      </c>
    </row>
    <row r="25" spans="1:5" ht="15.75" thickBot="1" x14ac:dyDescent="0.3">
      <c r="A25" s="11" t="s">
        <v>26</v>
      </c>
      <c r="B25" s="2">
        <v>0</v>
      </c>
      <c r="C25" s="12"/>
      <c r="D25" s="1">
        <v>0</v>
      </c>
      <c r="E25" s="1">
        <v>0</v>
      </c>
    </row>
    <row r="26" spans="1:5" ht="15.75" thickBot="1" x14ac:dyDescent="0.3">
      <c r="A26" s="11" t="s">
        <v>27</v>
      </c>
      <c r="B26" s="2">
        <v>0</v>
      </c>
      <c r="C26" s="12"/>
      <c r="D26" s="1">
        <v>0</v>
      </c>
      <c r="E26" s="1">
        <v>0</v>
      </c>
    </row>
    <row r="27" spans="1:5" ht="15.75" thickBot="1" x14ac:dyDescent="0.3">
      <c r="A27" s="17" t="s">
        <v>28</v>
      </c>
      <c r="B27" s="18">
        <v>0</v>
      </c>
      <c r="C27" s="19"/>
      <c r="D27" s="1">
        <v>0</v>
      </c>
      <c r="E27" s="1">
        <v>0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video</dc:creator>
  <cp:lastModifiedBy>Tábor Tamás</cp:lastModifiedBy>
  <dcterms:created xsi:type="dcterms:W3CDTF">2015-04-18T08:23:33Z</dcterms:created>
  <dcterms:modified xsi:type="dcterms:W3CDTF">2015-12-13T08:55:48Z</dcterms:modified>
</cp:coreProperties>
</file>